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730"/>
  </bookViews>
  <sheets>
    <sheet name="31.03." sheetId="1" r:id="rId1"/>
  </sheets>
  <calcPr calcId="125725" refMode="R1C1"/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<sst xmlns="http://schemas.openxmlformats.org/spreadsheetml/2006/main" count="41" uniqueCount="40">
  <si>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</si>
  <si>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</si>
  <si>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</si>
  <si>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</si>
  <si>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</si>
  <si>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</si>
  <si>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</si>
  <si>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</si>
  <si>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</si>
  <si>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</si>
  <si>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</si>
  <si>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</si>
  <si>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</si>
  <si>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</si>
  <si>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</si>
  <si>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</si>
  <si>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</si>
  <si>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</si>
  <si>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</si>
  <si>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</si>
  <si>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</si>
  <si>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</si>
  <si>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</si>
  <si>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</si>
  <si>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</si>
  <si>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</si>
  <si>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</si>
  <si>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</si>
  <si>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</si>
  <si>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</si>
  <si>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</si>
  <si>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</si>
  <si>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</si>
  <si>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</si>
  <si>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</si>
  <si>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</si>
  <si>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</si>
  <si>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</si>
  <si>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31.03.2025г.</t>
  </si>
  <si>
    <t xml:space="preserve">ГБОУ ООШ с. Большая Рязань 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</si>
</sst>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19" sqref="C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" t="s">
        <v>38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17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19</v>
      </c>
      <c r="C6" s="25" t="s">
        <v>20</v>
      </c>
      <c r="D6" s="26" t="s">
        <v>21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 ht="19.5" customHeight="1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  <row r="9" spans="1:10" ht="21" customHeight="1">
      <c r="A9" s="16" t="s">
        <v>22</v>
      </c>
      <c r="B9" s="39" t="s">
        <v>23</v>
      </c>
      <c r="C9" s="40">
        <v>16</v>
      </c>
      <c r="D9" s="41" t="s">
        <v>24</v>
      </c>
      <c r="E9" s="42">
        <v>60</v>
      </c>
      <c r="F9" s="43">
        <v>11.2</v>
      </c>
      <c r="G9" s="42">
        <v>64.790000000000006</v>
      </c>
      <c r="H9" s="44">
        <v>1</v>
      </c>
      <c r="I9" s="44">
        <v>4</v>
      </c>
      <c r="J9" s="45">
        <v>7</v>
      </c>
    </row>
    <row r="10" spans="1:10" ht="19.5" customHeight="1">
      <c r="A10" s="16"/>
      <c r="B10" s="17" t="s">
        <v>25</v>
      </c>
      <c r="C10" s="10">
        <v>163</v>
      </c>
      <c r="D10" s="11" t="s">
        <v>26</v>
      </c>
      <c r="E10" s="12">
        <v>200</v>
      </c>
      <c r="F10" s="13">
        <v>15.65</v>
      </c>
      <c r="G10" s="14">
        <v>163</v>
      </c>
      <c r="H10" s="14">
        <v>6</v>
      </c>
      <c r="I10" s="14">
        <v>5</v>
      </c>
      <c r="J10" s="15">
        <v>23</v>
      </c>
    </row>
    <row r="11" spans="1:10" ht="18.75" customHeight="1">
      <c r="A11" s="16"/>
      <c r="B11" s="17" t="s">
        <v>27</v>
      </c>
      <c r="C11" s="10">
        <v>423</v>
      </c>
      <c r="D11" s="11" t="s">
        <v>28</v>
      </c>
      <c r="E11" s="12">
        <v>90</v>
      </c>
      <c r="F11" s="13">
        <v>66.66</v>
      </c>
      <c r="G11" s="12">
        <v>133</v>
      </c>
      <c r="H11" s="14">
        <v>8.94</v>
      </c>
      <c r="I11" s="14">
        <v>10</v>
      </c>
      <c r="J11" s="15">
        <v>9.6229999999999993</v>
      </c>
    </row>
    <row r="12" spans="1:10" ht="20.100000000000001" customHeight="1">
      <c r="A12" s="16"/>
      <c r="B12" s="17" t="s">
        <v>29</v>
      </c>
      <c r="C12" s="10">
        <v>302</v>
      </c>
      <c r="D12" s="11" t="s">
        <v>30</v>
      </c>
      <c r="E12" s="12">
        <v>150</v>
      </c>
      <c r="F12" s="13">
        <v>5.42</v>
      </c>
      <c r="G12" s="14">
        <v>233</v>
      </c>
      <c r="H12" s="14">
        <v>8</v>
      </c>
      <c r="I12" s="14">
        <v>5</v>
      </c>
      <c r="J12" s="15">
        <v>26</v>
      </c>
    </row>
    <row r="13" spans="1:10" ht="20.100000000000001" customHeight="1">
      <c r="A13" s="16"/>
      <c r="B13" s="17" t="s">
        <v>31</v>
      </c>
      <c r="C13" s="18">
        <v>628</v>
      </c>
      <c r="D13" s="19" t="s">
        <v>32</v>
      </c>
      <c r="E13" s="22">
        <v>200</v>
      </c>
      <c r="F13" s="46">
        <v>4.4000000000000004</v>
      </c>
      <c r="G13" s="22">
        <v>57</v>
      </c>
      <c r="H13" s="22">
        <v>0.2</v>
      </c>
      <c r="I13" s="22">
        <v>5.0999999999999997E-2</v>
      </c>
      <c r="J13" s="47">
        <v>15</v>
      </c>
    </row>
    <row r="14" spans="1:10" ht="21" customHeight="1">
      <c r="A14" s="16"/>
      <c r="B14" s="17" t="s">
        <v>33</v>
      </c>
      <c r="C14" s="10" t="s">
        <v>34</v>
      </c>
      <c r="D14" s="11" t="s">
        <v>35</v>
      </c>
      <c r="E14" s="12">
        <v>20</v>
      </c>
      <c r="F14" s="13">
        <v>3.42</v>
      </c>
      <c r="G14" s="12">
        <v>45.2</v>
      </c>
      <c r="H14" s="14">
        <v>1.52</v>
      </c>
      <c r="I14" s="14">
        <v>0.18</v>
      </c>
      <c r="J14" s="15">
        <v>9.94</v>
      </c>
    </row>
    <row r="15" spans="1:10" ht="20.100000000000001" customHeight="1">
      <c r="A15" s="16"/>
      <c r="B15" s="17" t="s">
        <v>36</v>
      </c>
      <c r="C15" s="10" t="s">
        <v>34</v>
      </c>
      <c r="D15" s="11" t="s">
        <v>37</v>
      </c>
      <c r="E15" s="12">
        <v>20</v>
      </c>
      <c r="F15" s="13">
        <v>3.42</v>
      </c>
      <c r="G15" s="12">
        <v>38</v>
      </c>
      <c r="H15" s="14">
        <v>1.1020000000000001</v>
      </c>
      <c r="I15" s="14">
        <v>0.2</v>
      </c>
      <c r="J15" s="15">
        <v>6.4160000000000004</v>
      </c>
    </row>
    <row r="16" spans="1:10" ht="20.25" customHeight="1">
      <c r="A16" s="16"/>
      <c r="B16" s="30"/>
      <c r="C16" s="25"/>
      <c r="D16" s="36"/>
      <c r="E16" s="37"/>
      <c r="F16" s="38"/>
      <c r="G16" s="37"/>
      <c r="H16" s="37"/>
      <c r="I16" s="37"/>
      <c r="J16" s="48"/>
    </row>
    <row r="17" spans="1:10">
      <c r="A17" s="49"/>
      <c r="B17" s="50"/>
      <c r="C17" s="51"/>
      <c r="D17" s="52"/>
      <c r="E17" s="53">
        <f>SUM(E9:E16)</f>
        <v>740</v>
      </c>
      <c r="F17" s="54">
        <f>SUM(F9+F10+F11+F12+F13+F14+15:15)</f>
        <v>110.17</v>
      </c>
      <c r="G17" s="53"/>
      <c r="H17" s="53"/>
      <c r="I17" s="53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2025-03-28T06:46:58Z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